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8" activeTab="0"/>
  </bookViews>
  <sheets>
    <sheet name=" Scoring Inst Summary" sheetId="1" r:id="rId1"/>
    <sheet name="Part I Desciption" sheetId="2" r:id="rId2"/>
    <sheet name="Part II Budget and History" sheetId="3" r:id="rId3"/>
    <sheet name="Part III Performance " sheetId="4" r:id="rId4"/>
    <sheet name="Attach A CoC" sheetId="5" r:id="rId5"/>
  </sheets>
  <definedNames>
    <definedName name="_xlnm.Print_Area" localSheetId="0">' Scoring Inst Summary'!$A$2:$H$16</definedName>
    <definedName name="_xlnm.Print_Area" localSheetId="4">'Attach A CoC'!$A$1:$J$9</definedName>
    <definedName name="_xlnm.Print_Area" localSheetId="1">'Part I Desciption'!$A$1:$L$9</definedName>
    <definedName name="_xlnm.Print_Area" localSheetId="2">'Part II Budget and History'!$A$1:$F$10</definedName>
    <definedName name="_xlnm.Print_Area" localSheetId="3">'Part III Performance '!$A$1:$J$18</definedName>
  </definedNames>
  <calcPr fullCalcOnLoad="1"/>
</workbook>
</file>

<file path=xl/sharedStrings.xml><?xml version="1.0" encoding="utf-8"?>
<sst xmlns="http://schemas.openxmlformats.org/spreadsheetml/2006/main" count="234" uniqueCount="151">
  <si>
    <t>Applicant number (for TDHCA use Only)</t>
  </si>
  <si>
    <t>Application Score</t>
  </si>
  <si>
    <t>Attachment A: CoC Participation</t>
  </si>
  <si>
    <t>Total</t>
  </si>
  <si>
    <t>Possible Points</t>
  </si>
  <si>
    <t>Question Overview</t>
  </si>
  <si>
    <t>Scoring Mechanism</t>
  </si>
  <si>
    <t>Part II. #</t>
  </si>
  <si>
    <t>Attach A #</t>
  </si>
  <si>
    <t># or %</t>
  </si>
  <si>
    <t>If Collaborative, Name of Partner 1</t>
  </si>
  <si>
    <t>If Collaborative, Name of Partner 2</t>
  </si>
  <si>
    <t>If Collaborative, Name of Partner 3</t>
  </si>
  <si>
    <t>If Collaborative, Name of Partner 4</t>
  </si>
  <si>
    <t>If Collaborative, Name of Partner 5</t>
  </si>
  <si>
    <t>Applicant Score</t>
  </si>
  <si>
    <t>B4</t>
  </si>
  <si>
    <t>B5</t>
  </si>
  <si>
    <t>D2</t>
  </si>
  <si>
    <t>V5 - %</t>
  </si>
  <si>
    <t>W5 - %</t>
  </si>
  <si>
    <t>V6 - %</t>
  </si>
  <si>
    <t>W6 - %</t>
  </si>
  <si>
    <t xml:space="preserve">
T3 - %</t>
  </si>
  <si>
    <t xml:space="preserve">
U5 - %</t>
  </si>
  <si>
    <t xml:space="preserve"> 
U6 - %</t>
  </si>
  <si>
    <t>Part I Program Description and Capacity</t>
  </si>
  <si>
    <t>Percentage of 2015 ESG funds unexpended, as of December 31, 2016</t>
  </si>
  <si>
    <t>Submission of Late Reports (October 1, 2015  - December 31, 2016)</t>
  </si>
  <si>
    <t xml:space="preserve">ESG Applicant Name </t>
  </si>
  <si>
    <t xml:space="preserve">Applicant Lead </t>
  </si>
  <si>
    <t xml:space="preserve">Partner 1 </t>
  </si>
  <si>
    <t xml:space="preserve">Partner 2 </t>
  </si>
  <si>
    <t xml:space="preserve">Partner 3 </t>
  </si>
  <si>
    <t xml:space="preserve">Partner 4 </t>
  </si>
  <si>
    <t xml:space="preserve">Partner 5 </t>
  </si>
  <si>
    <t xml:space="preserve">Applicant Comments </t>
  </si>
  <si>
    <t>Reviewer Comments</t>
  </si>
  <si>
    <t>Reviewer Comments (hidden)</t>
  </si>
  <si>
    <t>T1 - Persons</t>
  </si>
  <si>
    <t>U4 - Persons</t>
  </si>
  <si>
    <t>Part III. Performance</t>
  </si>
  <si>
    <t xml:space="preserve">Agency’s participation in CoC planning meetings in 2016
</t>
  </si>
  <si>
    <t>Part III. #</t>
  </si>
  <si>
    <t>Coordinated Entry: Does the ESG applicant uses the Coordinated Entry process established by the CoC</t>
  </si>
  <si>
    <t>Part I. #</t>
  </si>
  <si>
    <t>2017/2018 ESG Application</t>
  </si>
  <si>
    <t>Involvement of clients</t>
  </si>
  <si>
    <t>Management experience possessed by CEO, fund accounting experience possessed by CFO, and program management experience possessed by homeless program director.</t>
  </si>
  <si>
    <t xml:space="preserve">Consulted with the CoC on proposed ESG project
</t>
  </si>
  <si>
    <t xml:space="preserve">Agency was involved in the 2017 Point-in-Time Count
</t>
  </si>
  <si>
    <t>Percentage of targeted clients not served with Street Outreach funds.</t>
  </si>
  <si>
    <t xml:space="preserve">Percentage of targeted clients who did not achieve the outcome of being placed in temporary or transitional housing destination as a result of ESG Street Outreach Assistance </t>
  </si>
  <si>
    <t>Percentage of targeted clients not served with Emergency Shelter funds.</t>
  </si>
  <si>
    <t>Percentage of targeted Emergency Shelter clients who did not achieve the outcome of exiting into a permanent housing destination</t>
  </si>
  <si>
    <t>Percentage of targeted clients not served with Rapid Re-Housing funds.</t>
  </si>
  <si>
    <t>Percentage of targeted Rapid Re-Housing clients who did not achieve the outcome of maintaining housing for 3 months or more.</t>
  </si>
  <si>
    <t>Percentage of targeted clients not served with Homeless Prevention funds.</t>
  </si>
  <si>
    <t>Percentage of targeted Homelessness Prevention clients who did not achieve the outcome of maintaining housing for 3 months or more</t>
  </si>
  <si>
    <t>Part II. Contract History and Budget</t>
  </si>
  <si>
    <t>W7 - persons</t>
  </si>
  <si>
    <r>
      <rPr>
        <b/>
        <sz val="11"/>
        <rFont val="Calibri"/>
        <family val="2"/>
      </rPr>
      <t>Transition:</t>
    </r>
    <r>
      <rPr>
        <sz val="11"/>
        <rFont val="Calibri"/>
        <family val="2"/>
      </rPr>
      <t xml:space="preserve"> Helping persons or households make the transition to permanent housing and independent living.  </t>
    </r>
  </si>
  <si>
    <r>
      <rPr>
        <b/>
        <sz val="11"/>
        <rFont val="Calibri"/>
        <family val="2"/>
      </rPr>
      <t>Shorten and Prevent:</t>
    </r>
    <r>
      <rPr>
        <sz val="11"/>
        <rFont val="Calibri"/>
        <family val="2"/>
      </rPr>
      <t xml:space="preserve"> Shortening the period of time and prevention of repeated homelessness for individuals and families experiencing homelessness. </t>
    </r>
  </si>
  <si>
    <t>B6</t>
  </si>
  <si>
    <r>
      <rPr>
        <b/>
        <sz val="11"/>
        <rFont val="Calibri"/>
        <family val="2"/>
      </rPr>
      <t>Avoidance:</t>
    </r>
    <r>
      <rPr>
        <sz val="11"/>
        <rFont val="Calibri"/>
        <family val="2"/>
      </rPr>
      <t xml:space="preserve"> Help avoid homelessness for persons being discharged from publicly-funded institutions and systems of care, and low-income individuals and families who are receiving public or private assistance.</t>
    </r>
  </si>
  <si>
    <t>D1</t>
  </si>
  <si>
    <r>
      <t>Street Outreach:</t>
    </r>
    <r>
      <rPr>
        <sz val="11"/>
        <rFont val="Calibri"/>
        <family val="2"/>
      </rPr>
      <t xml:space="preserve"> Unduplicated number of persons served with street outreach funds</t>
    </r>
  </si>
  <si>
    <r>
      <t xml:space="preserve">ES Essential Services: </t>
    </r>
    <r>
      <rPr>
        <sz val="11"/>
        <rFont val="Calibri"/>
        <family val="2"/>
      </rPr>
      <t>Unduplicated number of persons served with essential services</t>
    </r>
  </si>
  <si>
    <r>
      <t xml:space="preserve">ES Temporary Housing Destination: </t>
    </r>
    <r>
      <rPr>
        <i/>
        <sz val="11"/>
        <rFont val="Calibri"/>
        <family val="2"/>
      </rPr>
      <t>Percent of</t>
    </r>
    <r>
      <rPr>
        <sz val="11"/>
        <rFont val="Calibri"/>
        <family val="2"/>
      </rPr>
      <t xml:space="preserve"> unduplicated number of persons exiting to temporary or transitional housing destinations as a result of receiving ESG emergency shelters services</t>
    </r>
  </si>
  <si>
    <r>
      <t xml:space="preserve">ES Permanent Housing Destination: </t>
    </r>
    <r>
      <rPr>
        <i/>
        <sz val="11"/>
        <rFont val="Calibri"/>
        <family val="2"/>
      </rPr>
      <t xml:space="preserve">Percent of </t>
    </r>
    <r>
      <rPr>
        <sz val="11"/>
        <rFont val="Calibri"/>
        <family val="2"/>
      </rPr>
      <t>unduplicated number of persons exiting to Permanent Housing destinations* as a result of receiving ESG emergency shelters services</t>
    </r>
  </si>
  <si>
    <r>
      <t>HP Maintaining Housing:</t>
    </r>
    <r>
      <rPr>
        <sz val="11"/>
        <rFont val="Calibri"/>
        <family val="2"/>
      </rPr>
      <t xml:space="preserve"> Percent of unduplicated number of persons who after program exit maintained their housing for 3 months or more as a result of receiving ESG homelessness prevention assistance</t>
    </r>
  </si>
  <si>
    <r>
      <rPr>
        <b/>
        <sz val="11"/>
        <rFont val="Calibri"/>
        <family val="2"/>
      </rPr>
      <t>HP Permanent Housing Destination</t>
    </r>
    <r>
      <rPr>
        <sz val="11"/>
        <rFont val="Calibri"/>
        <family val="2"/>
      </rPr>
      <t>:  Percent of unduplicated number of persons who at program exit had a Permanent Housing destinations as a result of receiving ESG homelessness prevention assistance</t>
    </r>
  </si>
  <si>
    <t>V7 - persons</t>
  </si>
  <si>
    <r>
      <t xml:space="preserve">V.7 Higher Income Persons - </t>
    </r>
    <r>
      <rPr>
        <sz val="11"/>
        <rFont val="Calibri"/>
        <family val="2"/>
      </rPr>
      <t>Unduplicated number of persons with higher income at program exit than at program entry as a result of receiving ESG homelessness prevention assistance</t>
    </r>
  </si>
  <si>
    <r>
      <t xml:space="preserve">W.5: Maintaining Housing: </t>
    </r>
    <r>
      <rPr>
        <sz val="11"/>
        <rFont val="Calibri"/>
        <family val="2"/>
      </rPr>
      <t>Percent of unduplicated number of persons who after program exit maintained their housing for 3 months or more as a result of receiving ESG rapid re-housing assistance</t>
    </r>
  </si>
  <si>
    <r>
      <t>W.6: Permanent Housing Destination: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 xml:space="preserve">Percent of </t>
    </r>
    <r>
      <rPr>
        <sz val="11"/>
        <rFont val="Calibri"/>
        <family val="2"/>
      </rPr>
      <t>unduplicated number of persons exiting to Permanent Housing destinations as a result of receiving ESG rapid re-housing assistance</t>
    </r>
  </si>
  <si>
    <r>
      <t xml:space="preserve">W.7: Higher Income: </t>
    </r>
    <r>
      <rPr>
        <sz val="11"/>
        <rFont val="Calibri"/>
        <family val="2"/>
      </rPr>
      <t>Unduplicated number of persons with higher income at program exit than at program entry as a result of receiving ESG Rapid Re-housing assistance</t>
    </r>
  </si>
  <si>
    <t xml:space="preserve">Experience administering federal, state and homelessness programs. </t>
  </si>
  <si>
    <t>• Avg. 6+ years = 25 pts  
• Avg. 1-5 years = 15 pts  
• less than 1 year = 0 pts</t>
  </si>
  <si>
    <t xml:space="preserve">• 0-3% not expended = 0 points
• 4-10% not expended = -10 points
• 11%+ not expended = -20 points
</t>
  </si>
  <si>
    <t xml:space="preserve">• 0-1 late report = 0 points  
• 2-3 late reports  = -10 points 
• 4+ Reports Late = -20 points  
</t>
  </si>
  <si>
    <t xml:space="preserve">• 0-4%  = 0 points 
• 5-15% did not achieve outcome = -10 points
• 16%+ did not achieve outcome = -20 points
</t>
  </si>
  <si>
    <t xml:space="preserve">• 0-4%  = 0 points 
• 5-15% clients not served = -10 points
• 16%+ clients not served = -20 points
</t>
  </si>
  <si>
    <t xml:space="preserve">• 0-4%  = 0 points 
• 5-15% did not achieve outcome = -10 points
• 16%+ did not achieve outcome = -20 points
</t>
  </si>
  <si>
    <t xml:space="preserve">• 0-4%  = 0 points 
• 5-15% of the clients not served = -10 points
• 16%+ of the clients not served = -20 points
</t>
  </si>
  <si>
    <t>C7</t>
  </si>
  <si>
    <r>
      <rPr>
        <b/>
        <sz val="11"/>
        <rFont val="Calibri"/>
        <family val="2"/>
      </rPr>
      <t>Matching funds:</t>
    </r>
    <r>
      <rPr>
        <sz val="11"/>
        <rFont val="Calibri"/>
        <family val="2"/>
      </rPr>
      <t xml:space="preserve"> Are the total matching funds 110% or more of the total ESG request for year 1? </t>
    </r>
  </si>
  <si>
    <t>C8</t>
  </si>
  <si>
    <r>
      <rPr>
        <b/>
        <sz val="11"/>
        <rFont val="Calibri"/>
        <family val="2"/>
      </rPr>
      <t>Matching funds:</t>
    </r>
    <r>
      <rPr>
        <sz val="11"/>
        <rFont val="Calibri"/>
        <family val="2"/>
      </rPr>
      <t xml:space="preserve"> Are the total matching funds 110% or more of the total ESG request for year 2? </t>
    </r>
  </si>
  <si>
    <t>Yes = 25 points
No = 0</t>
  </si>
  <si>
    <t xml:space="preserve">710+ = 40 points
241-709 = 30 points
111-240 = 20 points
1-110 = 10 points
</t>
  </si>
  <si>
    <t xml:space="preserve">70%+ = 50 points
36-69% = 40 points
6-35% = 30 points
1-5% = 20 points
</t>
  </si>
  <si>
    <t>1150+ = 40 points
501-1149 = 30 points
171-500 = 20 points
1-170 = 10 points</t>
  </si>
  <si>
    <t xml:space="preserve">35%+ = 50 points
21-34% = 40 points
11-20% = 30 points
1-10% = 20 points
</t>
  </si>
  <si>
    <t xml:space="preserve">40%+ = 50 points
31-39% = 40 points
11-30% = 30 points
1-10% = 20 points
</t>
  </si>
  <si>
    <t xml:space="preserve">75%+ = 50 points
46-74% = 40 points
31-45% = 30 points
1-30% = 20 points
</t>
  </si>
  <si>
    <t xml:space="preserve">85% = 50 points
51-84% = 40 points
31-50% = 30 points
1-30% = 20 points
</t>
  </si>
  <si>
    <t xml:space="preserve">125+ = 40 points
31-124 = 30 points
21-30 = 20 points
1-20 = 10 points
</t>
  </si>
  <si>
    <t xml:space="preserve">70%+ = 50 points
36-69% = 40 points
16-35% = 30 points
1-15% = 20 points
</t>
  </si>
  <si>
    <t xml:space="preserve">140+ = 40 points
41-139 = 30 points
16-40 = 20 points
1-15 = 10 points
</t>
  </si>
  <si>
    <r>
      <t xml:space="preserve">• 41%+ = 50 points
• 21-40% = 40 points
</t>
    </r>
    <r>
      <rPr>
        <sz val="11"/>
        <rFont val="Calibri"/>
        <family val="2"/>
      </rPr>
      <t>• 6-20% = 30 points
• 1-5% = 20 points</t>
    </r>
  </si>
  <si>
    <t>Applicant Points</t>
  </si>
  <si>
    <t xml:space="preserve">Reviewer Score 1 </t>
  </si>
  <si>
    <t xml:space="preserve">Reviewer Score 2 </t>
  </si>
  <si>
    <t xml:space="preserve">Adjustments </t>
  </si>
  <si>
    <t>Reviewer 1 Comments</t>
  </si>
  <si>
    <t>Reviewer 2 Comments</t>
  </si>
  <si>
    <t>Adjustments Comments</t>
  </si>
  <si>
    <t>C1</t>
  </si>
  <si>
    <t>n/a</t>
  </si>
  <si>
    <r>
      <rPr>
        <sz val="11"/>
        <rFont val="Calibri"/>
        <family val="2"/>
      </rPr>
      <t xml:space="preserve">85%+ = 50 points
71-84% = 40 points
41-70% = 30 points
1-40% = 20 points
</t>
    </r>
  </si>
  <si>
    <t>High Barriers - %</t>
  </si>
  <si>
    <r>
      <t xml:space="preserve">Serving Persons with Higher Barriers </t>
    </r>
    <r>
      <rPr>
        <sz val="11"/>
        <rFont val="Calibri"/>
        <family val="2"/>
      </rPr>
      <t>(i.e. persons with serious mental illness, OR  persons being recently released from an institution, OR person with substance-use disorder; OR veterans OR survivors of domestic violence OR youth aging out of foster care; OR persons transitioning out of incarceration)</t>
    </r>
  </si>
  <si>
    <t>CoC Alignment: Do the proposed ESG activities align with the CoC’s priorities?</t>
  </si>
  <si>
    <t xml:space="preserve"># </t>
  </si>
  <si>
    <t>• Description with processes used, titles identified, and key events included = 25
• Description with processes used = 10 points</t>
  </si>
  <si>
    <t>•  3 clients in i, ii, or iii  = 25 pts
•  2 clients in i, ii, or iii = 15 pts
•  1 client in i, ii, or iii = 10 pts
•  No client with any involvement = 0 pts</t>
  </si>
  <si>
    <t>Ch1</t>
  </si>
  <si>
    <t>Ch2</t>
  </si>
  <si>
    <t>CH3</t>
  </si>
  <si>
    <t xml:space="preserve">• 0%-4% = 0 points 
• 5-15% clients not served = -10 points
• 16%+ clients not served = -20 points
</t>
  </si>
  <si>
    <t>Ch4</t>
  </si>
  <si>
    <t>CH5</t>
  </si>
  <si>
    <t>CH6</t>
  </si>
  <si>
    <t>CH7</t>
  </si>
  <si>
    <t>CH8</t>
  </si>
  <si>
    <t>CH9</t>
  </si>
  <si>
    <t>CH10</t>
  </si>
  <si>
    <t>A1</t>
  </si>
  <si>
    <t>A2</t>
  </si>
  <si>
    <t>A3</t>
  </si>
  <si>
    <t>A4</t>
  </si>
  <si>
    <t xml:space="preserve">• Attended at least half or more of the total meetings = 35 pts
• Less than half of meetings attended = 0 pts
To score for collaborations, take the total number of points earned by lead or partners, and divide by number of organizations in the application. 
</t>
  </si>
  <si>
    <t xml:space="preserve">• Yes = 40 pts
• No = 0 pts
To score for collaborations, take the total number of points earned by lead or partners, and divide by number of organizations in the application. </t>
  </si>
  <si>
    <t>• Yes = 35 pts
• No = 0 pts
To score for collaborations, take the total number of points earned by lead or partners, and divide by number of organizations in the application.</t>
  </si>
  <si>
    <t>• Yes = 40 pts
• No or N/A = 0 pts
To score for collaborations, take the total number of points earned by lead or partners, and divide by number of organizations in the application.</t>
  </si>
  <si>
    <t>Program Barriers</t>
  </si>
  <si>
    <t>Does the project ensue that participants are not screened out based on not having identification?</t>
  </si>
  <si>
    <t>Does the project ensure that participants are not screened out based on HAVING TOO LITTLE OR NO INCOME?</t>
  </si>
  <si>
    <t>Does the project ensure that participants are not screened out based on ACTIVE OR HISTORY OF SUBSTANCE ABUSE?</t>
  </si>
  <si>
    <t>Does the project follow a “Housing First” approach?</t>
  </si>
  <si>
    <t>Youth</t>
  </si>
  <si>
    <t>Does your agency serve youth/aging out of foster youth exclusively?</t>
  </si>
  <si>
    <t>Yes = 20 points; 
No = 0 points</t>
  </si>
  <si>
    <t>Yes = 15 points; 
No = 0 points</t>
  </si>
  <si>
    <t>Yes = 25 points; 
No = 0 points</t>
  </si>
  <si>
    <r>
      <t xml:space="preserve">SO Temporary/Permanent Housing Destination: </t>
    </r>
    <r>
      <rPr>
        <sz val="11"/>
        <rFont val="Calibri"/>
        <family val="2"/>
      </rPr>
      <t>Percent of unduplicated number of persons placed in temporary or transitional housing destinations or permanent housing destinations as a result of ESG street outreach assistance</t>
    </r>
  </si>
  <si>
    <t>A5</t>
  </si>
  <si>
    <t xml:space="preserve">Did the organization participate in the Annual Homeless Assessment Report (AHAR) for </t>
  </si>
  <si>
    <t xml:space="preserve">FY 2014
Yes, NA = 0 Points
No = -5 Points
</t>
  </si>
  <si>
    <t xml:space="preserve">FY 2015
Yes, NA = 0 Points
No = -5 Points
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</si>
</sst>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_);[Red]\(0.0\)"/>
    <numFmt numFmtId="168" formatCode="0.0_);\(0.0\)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wrapText="1"/>
    </xf>
    <xf numFmtId="9" fontId="0" fillId="0" borderId="0" xfId="60" applyFont="1" applyAlignment="1">
      <alignment wrapText="1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33" borderId="1" xfId="0" applyFont="1" applyFill="1" applyBorder="1" applyAlignment="1" applyProtection="1">
      <alignment horizontal="center" wrapText="1"/>
      <protection/>
    </xf>
    <xf numFmtId="0" fontId="40" fillId="33" borderId="0" xfId="0" applyFont="1" applyFill="1" applyAlignment="1">
      <alignment wrapText="1"/>
    </xf>
    <xf numFmtId="0" fontId="0" fillId="0" borderId="12" xfId="0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9" fontId="0" fillId="0" borderId="1" xfId="6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0" fillId="3" borderId="1" xfId="0" applyFont="1" applyFill="1" applyBorder="1" applyAlignment="1" applyProtection="1">
      <alignment horizontal="center"/>
      <protection locked="0"/>
    </xf>
    <xf numFmtId="0" fontId="40" fillId="3" borderId="1" xfId="0" applyFont="1" applyFill="1" applyBorder="1" applyAlignment="1">
      <alignment horizontal="center"/>
    </xf>
    <xf numFmtId="0" fontId="40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3" fillId="34" borderId="1" xfId="0" applyFont="1" applyFill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/>
      <protection/>
    </xf>
    <xf numFmtId="0" fontId="0" fillId="33" borderId="1" xfId="0" applyFont="1" applyFill="1" applyBorder="1" applyAlignment="1" applyProtection="1">
      <alignment/>
      <protection locked="0"/>
    </xf>
    <xf numFmtId="0" fontId="3" fillId="34" borderId="1" xfId="0" applyFont="1" applyFill="1" applyBorder="1" applyAlignment="1" applyProtection="1">
      <alignment horizontal="center" vertical="center" wrapText="1"/>
      <protection/>
    </xf>
    <xf numFmtId="0" fontId="40" fillId="34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33" borderId="1" xfId="0" applyFill="1" applyBorder="1" applyAlignment="1" applyProtection="1">
      <alignment/>
      <protection locked="0"/>
    </xf>
    <xf numFmtId="0" fontId="3" fillId="33" borderId="1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>
      <alignment/>
    </xf>
    <xf numFmtId="0" fontId="0" fillId="34" borderId="1" xfId="0" applyFill="1" applyBorder="1" applyAlignment="1">
      <alignment/>
    </xf>
    <xf numFmtId="0" fontId="40" fillId="34" borderId="1" xfId="0" applyFont="1" applyFill="1" applyBorder="1" applyAlignment="1">
      <alignment horizontal="center"/>
    </xf>
    <xf numFmtId="9" fontId="23" fillId="34" borderId="1" xfId="60" applyFont="1" applyFill="1" applyBorder="1" applyAlignment="1" applyProtection="1">
      <alignment horizontal="center" wrapText="1"/>
      <protection/>
    </xf>
    <xf numFmtId="0" fontId="23" fillId="34" borderId="1" xfId="0" applyFont="1" applyFill="1" applyBorder="1" applyAlignment="1" applyProtection="1">
      <alignment horizontal="center" wrapText="1"/>
      <protection/>
    </xf>
    <xf numFmtId="0" fontId="40" fillId="34" borderId="1" xfId="0" applyFont="1" applyFill="1" applyBorder="1" applyAlignment="1">
      <alignment horizontal="center" wrapText="1"/>
    </xf>
    <xf numFmtId="9" fontId="0" fillId="34" borderId="1" xfId="0" applyNumberFormat="1" applyFill="1" applyBorder="1" applyAlignment="1" applyProtection="1">
      <alignment/>
      <protection/>
    </xf>
    <xf numFmtId="0" fontId="0" fillId="34" borderId="1" xfId="0" applyFill="1" applyBorder="1" applyAlignment="1" applyProtection="1">
      <alignment/>
      <protection/>
    </xf>
    <xf numFmtId="0" fontId="0" fillId="34" borderId="1" xfId="0" applyFill="1" applyBorder="1" applyAlignment="1" applyProtection="1">
      <alignment/>
      <protection locked="0"/>
    </xf>
    <xf numFmtId="0" fontId="40" fillId="34" borderId="1" xfId="0" applyFont="1" applyFill="1" applyBorder="1" applyAlignment="1" applyProtection="1">
      <alignment horizontal="center" wrapText="1"/>
      <protection/>
    </xf>
    <xf numFmtId="0" fontId="3" fillId="34" borderId="1" xfId="0" applyFont="1" applyFill="1" applyBorder="1" applyAlignment="1" applyProtection="1">
      <alignment horizontal="left" wrapText="1"/>
      <protection/>
    </xf>
    <xf numFmtId="0" fontId="23" fillId="34" borderId="1" xfId="0" applyFont="1" applyFill="1" applyBorder="1" applyAlignment="1" applyProtection="1">
      <alignment horizontal="left" wrapText="1"/>
      <protection/>
    </xf>
    <xf numFmtId="0" fontId="40" fillId="34" borderId="1" xfId="0" applyFont="1" applyFill="1" applyBorder="1" applyAlignment="1">
      <alignment wrapText="1"/>
    </xf>
    <xf numFmtId="0" fontId="40" fillId="34" borderId="12" xfId="0" applyFont="1" applyFill="1" applyBorder="1" applyAlignment="1" applyProtection="1">
      <alignment horizontal="left" vertical="top" wrapText="1"/>
      <protection/>
    </xf>
    <xf numFmtId="0" fontId="0" fillId="34" borderId="11" xfId="0" applyFont="1" applyFill="1" applyBorder="1" applyAlignment="1">
      <alignment/>
    </xf>
    <xf numFmtId="0" fontId="3" fillId="34" borderId="1" xfId="0" applyFont="1" applyFill="1" applyBorder="1" applyAlignment="1" applyProtection="1">
      <alignment horizontal="left" vertical="center" wrapText="1"/>
      <protection/>
    </xf>
    <xf numFmtId="0" fontId="40" fillId="34" borderId="1" xfId="0" applyFont="1" applyFill="1" applyBorder="1" applyAlignment="1">
      <alignment/>
    </xf>
    <xf numFmtId="0" fontId="23" fillId="34" borderId="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left" vertical="center"/>
      <protection/>
    </xf>
    <xf numFmtId="0" fontId="3" fillId="34" borderId="1" xfId="0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3" fillId="35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top" wrapText="1"/>
      <protection/>
    </xf>
    <xf numFmtId="49" fontId="0" fillId="35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center" wrapText="1"/>
    </xf>
    <xf numFmtId="0" fontId="42" fillId="0" borderId="14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 2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6.28125" style="0" customWidth="1"/>
    <col min="2" max="2" width="21.00390625" style="0" customWidth="1"/>
    <col min="3" max="4" width="21.00390625" style="62" customWidth="1"/>
    <col min="5" max="5" width="12.00390625" style="27" hidden="1" customWidth="1"/>
    <col min="6" max="7" width="17.28125" style="0" hidden="1" customWidth="1"/>
    <col min="8" max="8" width="24.7109375" style="0" hidden="1" customWidth="1"/>
    <col min="9" max="9" width="12.57421875" style="0" hidden="1" customWidth="1"/>
  </cols>
  <sheetData>
    <row r="1" ht="15">
      <c r="A1" t="s">
        <v>46</v>
      </c>
    </row>
    <row r="2" spans="1:5" ht="15">
      <c r="A2" s="75" t="s">
        <v>0</v>
      </c>
      <c r="B2" s="76"/>
      <c r="C2"/>
      <c r="D2"/>
      <c r="E2"/>
    </row>
    <row r="3" spans="1:5" ht="15">
      <c r="A3" s="32" t="s">
        <v>29</v>
      </c>
      <c r="B3" s="38"/>
      <c r="C3"/>
      <c r="D3"/>
      <c r="E3"/>
    </row>
    <row r="4" spans="1:5" ht="15">
      <c r="A4" s="32" t="s">
        <v>10</v>
      </c>
      <c r="B4" s="38"/>
      <c r="C4"/>
      <c r="D4"/>
      <c r="E4"/>
    </row>
    <row r="5" spans="1:5" ht="15">
      <c r="A5" s="32" t="s">
        <v>11</v>
      </c>
      <c r="B5" s="38"/>
      <c r="C5"/>
      <c r="D5"/>
      <c r="E5"/>
    </row>
    <row r="6" spans="1:5" ht="15">
      <c r="A6" s="32" t="s">
        <v>12</v>
      </c>
      <c r="B6" s="38"/>
      <c r="C6"/>
      <c r="D6"/>
      <c r="E6"/>
    </row>
    <row r="7" spans="1:5" ht="15">
      <c r="A7" s="32" t="s">
        <v>13</v>
      </c>
      <c r="B7" s="38"/>
      <c r="C7"/>
      <c r="D7"/>
      <c r="E7"/>
    </row>
    <row r="8" spans="1:5" ht="15">
      <c r="A8" s="32" t="s">
        <v>14</v>
      </c>
      <c r="B8" s="38"/>
      <c r="C8"/>
      <c r="D8"/>
      <c r="E8"/>
    </row>
    <row r="11" spans="1:8" s="26" customFormat="1" ht="30">
      <c r="A11" s="77" t="s">
        <v>1</v>
      </c>
      <c r="B11" s="77" t="s">
        <v>4</v>
      </c>
      <c r="C11" s="80" t="s">
        <v>101</v>
      </c>
      <c r="D11" s="65" t="s">
        <v>36</v>
      </c>
      <c r="E11" s="78" t="s">
        <v>102</v>
      </c>
      <c r="F11" s="79" t="s">
        <v>103</v>
      </c>
      <c r="G11" s="80" t="s">
        <v>104</v>
      </c>
      <c r="H11" s="30" t="s">
        <v>38</v>
      </c>
    </row>
    <row r="12" spans="1:8" ht="15">
      <c r="A12" s="4" t="s">
        <v>26</v>
      </c>
      <c r="B12" s="25">
        <v>150</v>
      </c>
      <c r="C12" s="66">
        <f>'Part I Desciption'!E8</f>
        <v>0</v>
      </c>
      <c r="D12" s="38"/>
      <c r="E12" s="35"/>
      <c r="F12" s="2"/>
      <c r="G12" s="2"/>
      <c r="H12" s="3"/>
    </row>
    <row r="13" spans="1:8" ht="15">
      <c r="A13" s="4" t="s">
        <v>59</v>
      </c>
      <c r="B13" s="25">
        <v>50</v>
      </c>
      <c r="C13" s="66">
        <f>'Part II Budget and History'!E14</f>
        <v>0</v>
      </c>
      <c r="D13" s="38"/>
      <c r="E13" s="35"/>
      <c r="F13" s="2"/>
      <c r="G13" s="2"/>
      <c r="H13" s="3"/>
    </row>
    <row r="14" spans="1:8" ht="15">
      <c r="A14" s="4" t="s">
        <v>41</v>
      </c>
      <c r="B14" s="25">
        <v>650</v>
      </c>
      <c r="C14" s="66">
        <f>'Part III Performance '!E19</f>
        <v>0</v>
      </c>
      <c r="D14" s="38"/>
      <c r="E14" s="35"/>
      <c r="F14" s="2"/>
      <c r="G14" s="2"/>
      <c r="H14" s="3"/>
    </row>
    <row r="15" spans="1:8" ht="15">
      <c r="A15" s="1" t="s">
        <v>2</v>
      </c>
      <c r="B15" s="25">
        <v>150</v>
      </c>
      <c r="C15" s="66">
        <f>'Attach A CoC'!E9</f>
        <v>0</v>
      </c>
      <c r="D15" s="38"/>
      <c r="E15" s="35"/>
      <c r="F15" s="2"/>
      <c r="G15" s="2"/>
      <c r="H15" s="3"/>
    </row>
    <row r="16" spans="1:8" ht="15">
      <c r="A16" s="76" t="s">
        <v>3</v>
      </c>
      <c r="B16" s="77">
        <f>SUM(B12:B15)</f>
        <v>1000</v>
      </c>
      <c r="C16" s="82">
        <f>SUM(C12:C15)</f>
        <v>0</v>
      </c>
      <c r="D16" s="83"/>
      <c r="E16" s="81"/>
      <c r="F16" s="82"/>
      <c r="G16" s="82"/>
      <c r="H16" s="3"/>
    </row>
    <row r="19" ht="15">
      <c r="E19" s="28"/>
    </row>
  </sheetData>
  <sheetProtection password="DF63" sheet="1" selectLockedCells="1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16.140625" defaultRowHeight="15"/>
  <cols>
    <col min="1" max="1" width="14.7109375" style="6" customWidth="1"/>
    <col min="2" max="2" width="44.421875" style="16" customWidth="1"/>
    <col min="3" max="3" width="56.7109375" style="14" customWidth="1"/>
    <col min="4" max="4" width="7.8515625" style="13" customWidth="1"/>
    <col min="5" max="5" width="10.28125" style="13" customWidth="1"/>
    <col min="6" max="6" width="18.7109375" style="33" bestFit="1" customWidth="1"/>
    <col min="7" max="7" width="14.421875" style="5" hidden="1" customWidth="1"/>
    <col min="8" max="8" width="14.421875" style="33" hidden="1" customWidth="1"/>
    <col min="9" max="9" width="16.421875" style="5" hidden="1" customWidth="1"/>
    <col min="10" max="10" width="16.421875" style="33" hidden="1" customWidth="1"/>
    <col min="11" max="11" width="14.421875" style="5" hidden="1" customWidth="1"/>
    <col min="12" max="12" width="14.421875" style="33" hidden="1" customWidth="1"/>
    <col min="13" max="13" width="18.421875" style="5" hidden="1" customWidth="1"/>
    <col min="14" max="16384" width="16.140625" style="5" customWidth="1"/>
  </cols>
  <sheetData>
    <row r="1" spans="1:13" s="12" customFormat="1" ht="30">
      <c r="A1" s="84" t="s">
        <v>45</v>
      </c>
      <c r="B1" s="85" t="s">
        <v>5</v>
      </c>
      <c r="C1" s="85" t="s">
        <v>6</v>
      </c>
      <c r="D1" s="68" t="s">
        <v>9</v>
      </c>
      <c r="E1" s="79" t="s">
        <v>15</v>
      </c>
      <c r="F1" s="85" t="s">
        <v>36</v>
      </c>
      <c r="G1" s="86" t="s">
        <v>102</v>
      </c>
      <c r="H1" s="86" t="s">
        <v>105</v>
      </c>
      <c r="I1" s="86" t="s">
        <v>103</v>
      </c>
      <c r="J1" s="86" t="s">
        <v>106</v>
      </c>
      <c r="K1" s="87" t="s">
        <v>104</v>
      </c>
      <c r="L1" s="87" t="s">
        <v>107</v>
      </c>
      <c r="M1" s="31" t="s">
        <v>37</v>
      </c>
    </row>
    <row r="2" spans="1:13" ht="45">
      <c r="A2" s="44" t="s">
        <v>16</v>
      </c>
      <c r="B2" s="45" t="s">
        <v>61</v>
      </c>
      <c r="C2" s="99" t="s">
        <v>115</v>
      </c>
      <c r="D2" s="48" t="s">
        <v>109</v>
      </c>
      <c r="E2" s="52"/>
      <c r="F2" s="73"/>
      <c r="G2" s="37"/>
      <c r="H2" s="37"/>
      <c r="I2" s="37"/>
      <c r="J2" s="37"/>
      <c r="K2" s="37"/>
      <c r="L2" s="37"/>
      <c r="M2" s="29"/>
    </row>
    <row r="3" spans="1:13" ht="60">
      <c r="A3" s="44" t="s">
        <v>17</v>
      </c>
      <c r="B3" s="45" t="s">
        <v>62</v>
      </c>
      <c r="C3" s="99" t="s">
        <v>115</v>
      </c>
      <c r="D3" s="48" t="s">
        <v>109</v>
      </c>
      <c r="E3" s="52"/>
      <c r="F3" s="73"/>
      <c r="G3" s="37"/>
      <c r="H3" s="37"/>
      <c r="I3" s="37"/>
      <c r="J3" s="37"/>
      <c r="K3" s="37"/>
      <c r="L3" s="37"/>
      <c r="M3" s="29"/>
    </row>
    <row r="4" spans="1:13" ht="75">
      <c r="A4" s="44" t="s">
        <v>63</v>
      </c>
      <c r="B4" s="46" t="s">
        <v>64</v>
      </c>
      <c r="C4" s="99" t="s">
        <v>115</v>
      </c>
      <c r="D4" s="48" t="s">
        <v>109</v>
      </c>
      <c r="E4" s="52"/>
      <c r="F4" s="73"/>
      <c r="G4" s="37"/>
      <c r="H4" s="37"/>
      <c r="I4" s="37"/>
      <c r="J4" s="37"/>
      <c r="K4" s="37"/>
      <c r="L4" s="37"/>
      <c r="M4" s="29"/>
    </row>
    <row r="5" spans="1:13" ht="60">
      <c r="A5" s="43" t="s">
        <v>108</v>
      </c>
      <c r="B5" s="46" t="s">
        <v>47</v>
      </c>
      <c r="C5" s="99" t="s">
        <v>116</v>
      </c>
      <c r="D5" s="50"/>
      <c r="E5" s="52"/>
      <c r="F5" s="67"/>
      <c r="G5" s="36"/>
      <c r="H5" s="36"/>
      <c r="I5" s="36"/>
      <c r="J5" s="36"/>
      <c r="K5" s="36"/>
      <c r="L5" s="36"/>
      <c r="M5" s="29"/>
    </row>
    <row r="6" spans="1:13" ht="45">
      <c r="A6" s="49" t="s">
        <v>65</v>
      </c>
      <c r="B6" s="47" t="s">
        <v>77</v>
      </c>
      <c r="C6" s="46" t="s">
        <v>78</v>
      </c>
      <c r="D6" s="51"/>
      <c r="E6" s="51"/>
      <c r="F6" s="67"/>
      <c r="G6" s="36"/>
      <c r="H6" s="36"/>
      <c r="I6" s="36"/>
      <c r="J6" s="36"/>
      <c r="K6" s="36"/>
      <c r="L6" s="36"/>
      <c r="M6" s="29"/>
    </row>
    <row r="7" spans="1:13" s="33" customFormat="1" ht="60">
      <c r="A7" s="43" t="s">
        <v>18</v>
      </c>
      <c r="B7" s="47" t="s">
        <v>48</v>
      </c>
      <c r="C7" s="46" t="s">
        <v>78</v>
      </c>
      <c r="D7" s="51"/>
      <c r="E7" s="51"/>
      <c r="F7" s="67"/>
      <c r="G7" s="36"/>
      <c r="H7" s="36"/>
      <c r="I7" s="36"/>
      <c r="J7" s="36"/>
      <c r="K7" s="36"/>
      <c r="L7" s="36"/>
      <c r="M7" s="29"/>
    </row>
    <row r="8" spans="1:13" ht="15">
      <c r="A8" s="88" t="s">
        <v>3</v>
      </c>
      <c r="B8" s="89"/>
      <c r="C8" s="17"/>
      <c r="D8" s="59"/>
      <c r="E8" s="50">
        <f>SUM(E2:E7)</f>
        <v>0</v>
      </c>
      <c r="F8" s="39"/>
      <c r="G8" s="36"/>
      <c r="H8" s="36"/>
      <c r="I8" s="36"/>
      <c r="J8" s="36"/>
      <c r="K8" s="36"/>
      <c r="L8" s="36"/>
      <c r="M8" s="7"/>
    </row>
    <row r="10" spans="1:2" ht="15">
      <c r="A10" s="11" t="s">
        <v>30</v>
      </c>
      <c r="B10" s="15">
        <f>' Scoring Inst Summary'!B3</f>
        <v>0</v>
      </c>
    </row>
    <row r="11" spans="1:2" ht="15">
      <c r="A11" s="11" t="s">
        <v>31</v>
      </c>
      <c r="B11" s="15">
        <f>' Scoring Inst Summary'!B4</f>
        <v>0</v>
      </c>
    </row>
    <row r="12" spans="1:2" ht="15">
      <c r="A12" s="11" t="s">
        <v>32</v>
      </c>
      <c r="B12" s="15">
        <f>' Scoring Inst Summary'!B5</f>
        <v>0</v>
      </c>
    </row>
    <row r="13" spans="1:2" ht="15">
      <c r="A13" s="11" t="s">
        <v>33</v>
      </c>
      <c r="B13" s="15">
        <f>' Scoring Inst Summary'!B6</f>
        <v>0</v>
      </c>
    </row>
    <row r="14" spans="1:2" ht="15">
      <c r="A14" s="11" t="s">
        <v>34</v>
      </c>
      <c r="B14" s="15">
        <f>' Scoring Inst Summary'!B7</f>
        <v>0</v>
      </c>
    </row>
    <row r="15" spans="1:2" ht="15">
      <c r="A15" s="11" t="s">
        <v>35</v>
      </c>
      <c r="B15" s="15">
        <f>' Scoring Inst Summary'!B8</f>
        <v>0</v>
      </c>
    </row>
  </sheetData>
  <sheetProtection password="DF63" sheet="1"/>
  <printOptions/>
  <pageMargins left="0.7" right="0.7" top="0.75" bottom="0.75" header="0.3" footer="0.3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8.8515625" defaultRowHeight="15"/>
  <cols>
    <col min="1" max="1" width="14.7109375" style="6" customWidth="1"/>
    <col min="2" max="2" width="44.421875" style="5" customWidth="1"/>
    <col min="3" max="3" width="41.28125" style="5" customWidth="1"/>
    <col min="4" max="4" width="6.140625" style="18" customWidth="1"/>
    <col min="5" max="5" width="10.28125" style="5" customWidth="1"/>
    <col min="6" max="6" width="19.140625" style="5" customWidth="1"/>
    <col min="7" max="7" width="18.421875" style="5" hidden="1" customWidth="1"/>
    <col min="8" max="9" width="14.421875" style="33" hidden="1" customWidth="1"/>
    <col min="10" max="11" width="16.421875" style="33" hidden="1" customWidth="1"/>
    <col min="12" max="13" width="14.421875" style="33" hidden="1" customWidth="1"/>
    <col min="14" max="16384" width="8.8515625" style="5" customWidth="1"/>
  </cols>
  <sheetData>
    <row r="1" spans="1:13" ht="30">
      <c r="A1" s="69" t="s">
        <v>7</v>
      </c>
      <c r="B1" s="90" t="s">
        <v>5</v>
      </c>
      <c r="C1" s="90" t="s">
        <v>6</v>
      </c>
      <c r="D1" s="65" t="s">
        <v>9</v>
      </c>
      <c r="E1" s="65" t="s">
        <v>15</v>
      </c>
      <c r="F1" s="85" t="s">
        <v>36</v>
      </c>
      <c r="G1" s="91" t="s">
        <v>37</v>
      </c>
      <c r="H1" s="86" t="s">
        <v>102</v>
      </c>
      <c r="I1" s="86" t="s">
        <v>105</v>
      </c>
      <c r="J1" s="86" t="s">
        <v>103</v>
      </c>
      <c r="K1" s="86" t="s">
        <v>106</v>
      </c>
      <c r="L1" s="87" t="s">
        <v>104</v>
      </c>
      <c r="M1" s="87" t="s">
        <v>107</v>
      </c>
    </row>
    <row r="2" spans="1:13" ht="58.5" customHeight="1">
      <c r="A2" s="102" t="s">
        <v>117</v>
      </c>
      <c r="B2" s="103" t="s">
        <v>27</v>
      </c>
      <c r="C2" s="103" t="s">
        <v>79</v>
      </c>
      <c r="D2" s="57"/>
      <c r="E2" s="50"/>
      <c r="F2" s="67"/>
      <c r="G2" s="34"/>
      <c r="H2" s="37"/>
      <c r="I2" s="37"/>
      <c r="J2" s="37"/>
      <c r="K2" s="37"/>
      <c r="L2" s="37"/>
      <c r="M2" s="37"/>
    </row>
    <row r="3" spans="1:13" ht="45" customHeight="1">
      <c r="A3" s="102" t="s">
        <v>118</v>
      </c>
      <c r="B3" s="103" t="s">
        <v>28</v>
      </c>
      <c r="C3" s="103" t="s">
        <v>80</v>
      </c>
      <c r="D3" s="57"/>
      <c r="E3" s="53"/>
      <c r="F3" s="67"/>
      <c r="G3" s="34"/>
      <c r="H3" s="37"/>
      <c r="I3" s="37"/>
      <c r="J3" s="37"/>
      <c r="K3" s="37"/>
      <c r="L3" s="37"/>
      <c r="M3" s="37"/>
    </row>
    <row r="4" spans="1:13" ht="49.5" customHeight="1">
      <c r="A4" s="104" t="s">
        <v>119</v>
      </c>
      <c r="B4" s="101" t="s">
        <v>51</v>
      </c>
      <c r="C4" s="101" t="s">
        <v>120</v>
      </c>
      <c r="D4" s="57"/>
      <c r="E4" s="53"/>
      <c r="F4" s="67"/>
      <c r="G4" s="34"/>
      <c r="H4" s="37"/>
      <c r="I4" s="37"/>
      <c r="J4" s="37"/>
      <c r="K4" s="37"/>
      <c r="L4" s="37"/>
      <c r="M4" s="37"/>
    </row>
    <row r="5" spans="1:13" ht="75">
      <c r="A5" s="104" t="s">
        <v>121</v>
      </c>
      <c r="B5" s="101" t="s">
        <v>52</v>
      </c>
      <c r="C5" s="101" t="s">
        <v>81</v>
      </c>
      <c r="D5" s="57"/>
      <c r="E5" s="53"/>
      <c r="F5" s="67"/>
      <c r="G5" s="34"/>
      <c r="H5" s="36"/>
      <c r="I5" s="36"/>
      <c r="J5" s="36"/>
      <c r="K5" s="36"/>
      <c r="L5" s="36"/>
      <c r="M5" s="36"/>
    </row>
    <row r="6" spans="1:13" ht="60">
      <c r="A6" s="104" t="s">
        <v>122</v>
      </c>
      <c r="B6" s="101" t="s">
        <v>53</v>
      </c>
      <c r="C6" s="101" t="s">
        <v>82</v>
      </c>
      <c r="D6" s="57"/>
      <c r="E6" s="53"/>
      <c r="F6" s="67"/>
      <c r="G6" s="34"/>
      <c r="H6" s="36"/>
      <c r="I6" s="36"/>
      <c r="J6" s="36"/>
      <c r="K6" s="36"/>
      <c r="L6" s="36"/>
      <c r="M6" s="36"/>
    </row>
    <row r="7" spans="1:13" ht="45" customHeight="1">
      <c r="A7" s="104" t="s">
        <v>123</v>
      </c>
      <c r="B7" s="101" t="s">
        <v>54</v>
      </c>
      <c r="C7" s="101" t="s">
        <v>81</v>
      </c>
      <c r="D7" s="57"/>
      <c r="E7" s="50"/>
      <c r="F7" s="67"/>
      <c r="G7" s="34"/>
      <c r="H7" s="36"/>
      <c r="I7" s="36"/>
      <c r="J7" s="36"/>
      <c r="K7" s="36"/>
      <c r="L7" s="36"/>
      <c r="M7" s="36"/>
    </row>
    <row r="8" spans="1:13" ht="57" customHeight="1">
      <c r="A8" s="104" t="s">
        <v>124</v>
      </c>
      <c r="B8" s="101" t="s">
        <v>55</v>
      </c>
      <c r="C8" s="101" t="s">
        <v>81</v>
      </c>
      <c r="D8" s="57"/>
      <c r="E8" s="53"/>
      <c r="F8" s="67"/>
      <c r="G8" s="34"/>
      <c r="H8" s="36"/>
      <c r="I8" s="36"/>
      <c r="J8" s="36"/>
      <c r="K8" s="36"/>
      <c r="L8" s="36"/>
      <c r="M8" s="36"/>
    </row>
    <row r="9" spans="1:13" ht="49.5" customHeight="1">
      <c r="A9" s="104" t="s">
        <v>125</v>
      </c>
      <c r="B9" s="101" t="s">
        <v>56</v>
      </c>
      <c r="C9" s="101" t="s">
        <v>83</v>
      </c>
      <c r="D9" s="57"/>
      <c r="E9" s="53"/>
      <c r="F9" s="72"/>
      <c r="G9" s="34"/>
      <c r="H9" s="36"/>
      <c r="I9" s="36"/>
      <c r="J9" s="36"/>
      <c r="K9" s="36"/>
      <c r="L9" s="36"/>
      <c r="M9" s="36"/>
    </row>
    <row r="10" spans="1:13" ht="48" customHeight="1">
      <c r="A10" s="104" t="s">
        <v>126</v>
      </c>
      <c r="B10" s="101" t="s">
        <v>57</v>
      </c>
      <c r="C10" s="101" t="s">
        <v>84</v>
      </c>
      <c r="D10" s="57"/>
      <c r="E10" s="53"/>
      <c r="F10" s="67"/>
      <c r="G10" s="34"/>
      <c r="H10" s="34"/>
      <c r="I10" s="34"/>
      <c r="J10" s="34"/>
      <c r="K10" s="34"/>
      <c r="L10" s="34"/>
      <c r="M10" s="34"/>
    </row>
    <row r="11" spans="1:13" ht="75">
      <c r="A11" s="104" t="s">
        <v>127</v>
      </c>
      <c r="B11" s="101" t="s">
        <v>58</v>
      </c>
      <c r="C11" s="101" t="s">
        <v>81</v>
      </c>
      <c r="D11" s="57"/>
      <c r="E11" s="53"/>
      <c r="F11" s="67"/>
      <c r="G11" s="34"/>
      <c r="H11" s="34"/>
      <c r="I11" s="34"/>
      <c r="J11" s="34"/>
      <c r="K11" s="34"/>
      <c r="L11" s="34"/>
      <c r="M11" s="34"/>
    </row>
    <row r="12" spans="1:13" s="33" customFormat="1" ht="45">
      <c r="A12" s="105" t="s">
        <v>85</v>
      </c>
      <c r="B12" s="106" t="s">
        <v>86</v>
      </c>
      <c r="C12" s="106" t="s">
        <v>89</v>
      </c>
      <c r="D12" s="57" t="s">
        <v>109</v>
      </c>
      <c r="E12" s="53"/>
      <c r="F12" s="67"/>
      <c r="G12" s="34"/>
      <c r="H12" s="34"/>
      <c r="I12" s="34"/>
      <c r="J12" s="34"/>
      <c r="K12" s="34"/>
      <c r="L12" s="34"/>
      <c r="M12" s="34"/>
    </row>
    <row r="13" spans="1:13" s="33" customFormat="1" ht="45">
      <c r="A13" s="105" t="s">
        <v>87</v>
      </c>
      <c r="B13" s="106" t="s">
        <v>88</v>
      </c>
      <c r="C13" s="106" t="s">
        <v>89</v>
      </c>
      <c r="D13" s="57" t="s">
        <v>109</v>
      </c>
      <c r="E13" s="53"/>
      <c r="F13" s="67"/>
      <c r="G13" s="34"/>
      <c r="H13" s="34"/>
      <c r="I13" s="34"/>
      <c r="J13" s="34"/>
      <c r="K13" s="34"/>
      <c r="L13" s="34"/>
      <c r="M13" s="34"/>
    </row>
    <row r="14" spans="1:13" ht="15">
      <c r="A14" s="88" t="s">
        <v>3</v>
      </c>
      <c r="B14" s="89"/>
      <c r="C14" s="9"/>
      <c r="D14" s="58"/>
      <c r="E14" s="54">
        <f>SUM(E2:E13)</f>
        <v>0</v>
      </c>
      <c r="F14" s="34"/>
      <c r="G14" s="34"/>
      <c r="H14" s="34"/>
      <c r="I14" s="34"/>
      <c r="J14" s="34"/>
      <c r="K14" s="34"/>
      <c r="L14" s="34"/>
      <c r="M14" s="34"/>
    </row>
    <row r="16" spans="1:2" ht="15">
      <c r="A16" s="4" t="s">
        <v>30</v>
      </c>
      <c r="B16" s="8">
        <f>' Scoring Inst Summary'!B3</f>
        <v>0</v>
      </c>
    </row>
    <row r="17" spans="1:2" ht="15">
      <c r="A17" s="4" t="s">
        <v>31</v>
      </c>
      <c r="B17" s="8">
        <f>' Scoring Inst Summary'!B4</f>
        <v>0</v>
      </c>
    </row>
    <row r="18" spans="1:2" ht="15">
      <c r="A18" s="4" t="s">
        <v>32</v>
      </c>
      <c r="B18" s="8">
        <f>' Scoring Inst Summary'!B5</f>
        <v>0</v>
      </c>
    </row>
    <row r="19" spans="1:2" ht="15">
      <c r="A19" s="4" t="s">
        <v>33</v>
      </c>
      <c r="B19" s="8">
        <f>' Scoring Inst Summary'!B6</f>
        <v>0</v>
      </c>
    </row>
    <row r="20" spans="1:2" ht="15">
      <c r="A20" s="4" t="s">
        <v>34</v>
      </c>
      <c r="B20" s="8">
        <f>' Scoring Inst Summary'!B7</f>
        <v>0</v>
      </c>
    </row>
    <row r="21" spans="1:2" ht="15">
      <c r="A21" s="4" t="s">
        <v>35</v>
      </c>
      <c r="B21" s="8">
        <f>' Scoring Inst Summary'!B8</f>
        <v>0</v>
      </c>
    </row>
  </sheetData>
  <sheetProtection password="DF63" sheet="1"/>
  <printOptions/>
  <pageMargins left="0.7" right="0.7" top="0.75" bottom="0.75" header="0.3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E17" sqref="E17"/>
    </sheetView>
  </sheetViews>
  <sheetFormatPr defaultColWidth="8.8515625" defaultRowHeight="15"/>
  <cols>
    <col min="1" max="1" width="14.7109375" style="6" customWidth="1"/>
    <col min="2" max="2" width="44.421875" style="5" customWidth="1"/>
    <col min="3" max="3" width="28.8515625" style="5" customWidth="1"/>
    <col min="4" max="4" width="6.140625" style="18" customWidth="1"/>
    <col min="5" max="5" width="10.28125" style="6" customWidth="1"/>
    <col min="6" max="6" width="19.140625" style="33" customWidth="1"/>
    <col min="7" max="8" width="14.421875" style="33" hidden="1" customWidth="1"/>
    <col min="9" max="10" width="16.421875" style="33" hidden="1" customWidth="1"/>
    <col min="11" max="12" width="14.421875" style="33" hidden="1" customWidth="1"/>
    <col min="13" max="16384" width="8.8515625" style="5" customWidth="1"/>
  </cols>
  <sheetData>
    <row r="1" spans="1:12" ht="30">
      <c r="A1" s="69" t="s">
        <v>43</v>
      </c>
      <c r="B1" s="90" t="s">
        <v>5</v>
      </c>
      <c r="C1" s="90" t="s">
        <v>6</v>
      </c>
      <c r="D1" s="68" t="s">
        <v>9</v>
      </c>
      <c r="E1" s="92" t="s">
        <v>15</v>
      </c>
      <c r="F1" s="93" t="s">
        <v>36</v>
      </c>
      <c r="G1" s="86" t="s">
        <v>102</v>
      </c>
      <c r="H1" s="86" t="s">
        <v>105</v>
      </c>
      <c r="I1" s="86" t="s">
        <v>103</v>
      </c>
      <c r="J1" s="86" t="s">
        <v>106</v>
      </c>
      <c r="K1" s="87" t="s">
        <v>104</v>
      </c>
      <c r="L1" s="87" t="s">
        <v>107</v>
      </c>
    </row>
    <row r="2" spans="1:12" ht="75">
      <c r="A2" s="64" t="s">
        <v>39</v>
      </c>
      <c r="B2" s="63" t="s">
        <v>66</v>
      </c>
      <c r="C2" s="71" t="s">
        <v>90</v>
      </c>
      <c r="D2" s="60"/>
      <c r="E2" s="56"/>
      <c r="F2" s="74"/>
      <c r="G2" s="37"/>
      <c r="H2" s="37"/>
      <c r="I2" s="37"/>
      <c r="J2" s="37"/>
      <c r="K2" s="37"/>
      <c r="L2" s="37"/>
    </row>
    <row r="3" spans="1:12" ht="90">
      <c r="A3" s="64" t="s">
        <v>23</v>
      </c>
      <c r="B3" s="63" t="s">
        <v>146</v>
      </c>
      <c r="C3" s="71" t="s">
        <v>91</v>
      </c>
      <c r="D3" s="59"/>
      <c r="E3" s="55"/>
      <c r="F3" s="74"/>
      <c r="G3" s="37"/>
      <c r="H3" s="37"/>
      <c r="I3" s="37"/>
      <c r="J3" s="37"/>
      <c r="K3" s="37"/>
      <c r="L3" s="37"/>
    </row>
    <row r="4" spans="1:12" ht="60">
      <c r="A4" s="64" t="s">
        <v>40</v>
      </c>
      <c r="B4" s="63" t="s">
        <v>67</v>
      </c>
      <c r="C4" s="71" t="s">
        <v>92</v>
      </c>
      <c r="D4" s="59"/>
      <c r="E4" s="55"/>
      <c r="F4" s="74"/>
      <c r="G4" s="37"/>
      <c r="H4" s="37"/>
      <c r="I4" s="37"/>
      <c r="J4" s="37"/>
      <c r="K4" s="37"/>
      <c r="L4" s="37"/>
    </row>
    <row r="5" spans="1:12" ht="75">
      <c r="A5" s="64" t="s">
        <v>24</v>
      </c>
      <c r="B5" s="63" t="s">
        <v>68</v>
      </c>
      <c r="C5" s="71" t="s">
        <v>93</v>
      </c>
      <c r="D5" s="59"/>
      <c r="E5" s="55"/>
      <c r="F5" s="74"/>
      <c r="G5" s="36"/>
      <c r="H5" s="36"/>
      <c r="I5" s="36"/>
      <c r="J5" s="36"/>
      <c r="K5" s="36"/>
      <c r="L5" s="36"/>
    </row>
    <row r="6" spans="1:12" ht="75">
      <c r="A6" s="64" t="s">
        <v>25</v>
      </c>
      <c r="B6" s="63" t="s">
        <v>69</v>
      </c>
      <c r="C6" s="71" t="s">
        <v>94</v>
      </c>
      <c r="D6" s="59"/>
      <c r="E6" s="55"/>
      <c r="F6" s="74"/>
      <c r="G6" s="36"/>
      <c r="H6" s="36"/>
      <c r="I6" s="36"/>
      <c r="J6" s="36"/>
      <c r="K6" s="36"/>
      <c r="L6" s="36"/>
    </row>
    <row r="7" spans="1:12" ht="75">
      <c r="A7" s="64" t="s">
        <v>19</v>
      </c>
      <c r="B7" s="63" t="s">
        <v>70</v>
      </c>
      <c r="C7" s="71" t="s">
        <v>95</v>
      </c>
      <c r="D7" s="59"/>
      <c r="E7" s="55"/>
      <c r="F7" s="74"/>
      <c r="G7" s="36"/>
      <c r="H7" s="36"/>
      <c r="I7" s="36"/>
      <c r="J7" s="36"/>
      <c r="K7" s="36"/>
      <c r="L7" s="36"/>
    </row>
    <row r="8" spans="1:12" ht="75">
      <c r="A8" s="64" t="s">
        <v>21</v>
      </c>
      <c r="B8" s="70" t="s">
        <v>71</v>
      </c>
      <c r="C8" s="71" t="s">
        <v>96</v>
      </c>
      <c r="D8" s="59"/>
      <c r="E8" s="55"/>
      <c r="F8" s="74"/>
      <c r="G8" s="36"/>
      <c r="H8" s="36"/>
      <c r="I8" s="36"/>
      <c r="J8" s="36"/>
      <c r="K8" s="36"/>
      <c r="L8" s="36"/>
    </row>
    <row r="9" spans="1:12" s="33" customFormat="1" ht="75">
      <c r="A9" s="64" t="s">
        <v>72</v>
      </c>
      <c r="B9" s="70" t="s">
        <v>73</v>
      </c>
      <c r="C9" s="71" t="s">
        <v>97</v>
      </c>
      <c r="D9" s="59"/>
      <c r="E9" s="55"/>
      <c r="F9" s="74"/>
      <c r="G9" s="36"/>
      <c r="H9" s="36"/>
      <c r="I9" s="36"/>
      <c r="J9" s="36"/>
      <c r="K9" s="36"/>
      <c r="L9" s="36"/>
    </row>
    <row r="10" spans="1:12" ht="75">
      <c r="A10" s="64" t="s">
        <v>20</v>
      </c>
      <c r="B10" s="63" t="s">
        <v>74</v>
      </c>
      <c r="C10" s="71" t="s">
        <v>98</v>
      </c>
      <c r="D10" s="59"/>
      <c r="E10" s="55"/>
      <c r="F10" s="74"/>
      <c r="G10" s="34"/>
      <c r="H10" s="34"/>
      <c r="I10" s="34"/>
      <c r="J10" s="34"/>
      <c r="K10" s="34"/>
      <c r="L10" s="34"/>
    </row>
    <row r="11" spans="1:12" ht="90">
      <c r="A11" s="64" t="s">
        <v>22</v>
      </c>
      <c r="B11" s="63" t="s">
        <v>75</v>
      </c>
      <c r="C11" s="71" t="s">
        <v>110</v>
      </c>
      <c r="D11" s="59"/>
      <c r="E11" s="55"/>
      <c r="F11" s="74"/>
      <c r="G11" s="34"/>
      <c r="H11" s="34"/>
      <c r="I11" s="34"/>
      <c r="J11" s="34"/>
      <c r="K11" s="34"/>
      <c r="L11" s="34"/>
    </row>
    <row r="12" spans="1:12" s="33" customFormat="1" ht="75">
      <c r="A12" s="64" t="s">
        <v>60</v>
      </c>
      <c r="B12" s="63" t="s">
        <v>76</v>
      </c>
      <c r="C12" s="71" t="s">
        <v>99</v>
      </c>
      <c r="D12" s="59"/>
      <c r="E12" s="55"/>
      <c r="F12" s="74"/>
      <c r="G12" s="34"/>
      <c r="H12" s="34"/>
      <c r="I12" s="34"/>
      <c r="J12" s="34"/>
      <c r="K12" s="34"/>
      <c r="L12" s="34"/>
    </row>
    <row r="13" spans="1:12" ht="105">
      <c r="A13" s="64" t="s">
        <v>111</v>
      </c>
      <c r="B13" s="63" t="s">
        <v>112</v>
      </c>
      <c r="C13" s="71" t="s">
        <v>100</v>
      </c>
      <c r="D13" s="59"/>
      <c r="E13" s="55"/>
      <c r="F13" s="74"/>
      <c r="G13" s="34"/>
      <c r="H13" s="34"/>
      <c r="I13" s="34"/>
      <c r="J13" s="34"/>
      <c r="K13" s="34"/>
      <c r="L13" s="34"/>
    </row>
    <row r="14" spans="1:12" s="33" customFormat="1" ht="33.75" customHeight="1">
      <c r="A14" s="105" t="s">
        <v>136</v>
      </c>
      <c r="B14" s="109" t="s">
        <v>137</v>
      </c>
      <c r="C14" s="99" t="s">
        <v>144</v>
      </c>
      <c r="D14" s="59"/>
      <c r="E14" s="55"/>
      <c r="F14" s="74"/>
      <c r="G14" s="34"/>
      <c r="H14" s="34"/>
      <c r="I14" s="34"/>
      <c r="J14" s="34"/>
      <c r="K14" s="34"/>
      <c r="L14" s="34"/>
    </row>
    <row r="15" spans="1:12" s="33" customFormat="1" ht="45">
      <c r="A15" s="105" t="s">
        <v>136</v>
      </c>
      <c r="B15" s="99" t="s">
        <v>138</v>
      </c>
      <c r="C15" s="99" t="s">
        <v>144</v>
      </c>
      <c r="D15" s="59"/>
      <c r="E15" s="55"/>
      <c r="F15" s="74"/>
      <c r="G15" s="34"/>
      <c r="H15" s="34"/>
      <c r="I15" s="34"/>
      <c r="J15" s="34"/>
      <c r="K15" s="34"/>
      <c r="L15" s="34"/>
    </row>
    <row r="16" spans="1:12" s="33" customFormat="1" ht="45">
      <c r="A16" s="105" t="s">
        <v>136</v>
      </c>
      <c r="B16" s="99" t="s">
        <v>139</v>
      </c>
      <c r="C16" s="99" t="s">
        <v>144</v>
      </c>
      <c r="D16" s="59"/>
      <c r="E16" s="55"/>
      <c r="F16" s="74"/>
      <c r="G16" s="34"/>
      <c r="H16" s="34"/>
      <c r="I16" s="34"/>
      <c r="J16" s="34"/>
      <c r="K16" s="34"/>
      <c r="L16" s="34"/>
    </row>
    <row r="17" spans="1:12" s="33" customFormat="1" ht="30.75" thickBot="1">
      <c r="A17" s="64" t="s">
        <v>136</v>
      </c>
      <c r="B17" s="110" t="s">
        <v>140</v>
      </c>
      <c r="C17" s="99" t="s">
        <v>145</v>
      </c>
      <c r="D17" s="59"/>
      <c r="E17" s="55"/>
      <c r="F17" s="74"/>
      <c r="G17" s="34"/>
      <c r="H17" s="34"/>
      <c r="I17" s="34"/>
      <c r="J17" s="34"/>
      <c r="K17" s="34"/>
      <c r="L17" s="34"/>
    </row>
    <row r="18" spans="1:12" ht="30.75" thickBot="1">
      <c r="A18" s="64" t="s">
        <v>141</v>
      </c>
      <c r="B18" s="111" t="s">
        <v>142</v>
      </c>
      <c r="C18" s="71" t="s">
        <v>143</v>
      </c>
      <c r="D18" s="59"/>
      <c r="E18" s="55"/>
      <c r="F18" s="74"/>
      <c r="G18" s="34"/>
      <c r="H18" s="34"/>
      <c r="I18" s="34"/>
      <c r="J18" s="34"/>
      <c r="K18" s="34"/>
      <c r="L18" s="34"/>
    </row>
    <row r="19" spans="1:12" ht="15">
      <c r="A19" s="94" t="s">
        <v>3</v>
      </c>
      <c r="B19" s="94"/>
      <c r="D19" s="100"/>
      <c r="E19" s="61">
        <f>SUM(E2:E18)</f>
        <v>0</v>
      </c>
      <c r="F19" s="74"/>
      <c r="G19" s="34"/>
      <c r="H19" s="34"/>
      <c r="I19" s="34"/>
      <c r="J19" s="34"/>
      <c r="K19" s="34"/>
      <c r="L19" s="34"/>
    </row>
    <row r="20" spans="1:5" s="33" customFormat="1" ht="15">
      <c r="A20" s="40"/>
      <c r="B20" s="40"/>
      <c r="D20" s="41"/>
      <c r="E20" s="42"/>
    </row>
    <row r="21" spans="1:2" ht="15">
      <c r="A21" s="4" t="s">
        <v>30</v>
      </c>
      <c r="B21" s="8">
        <f>' Scoring Inst Summary'!B3</f>
        <v>0</v>
      </c>
    </row>
    <row r="22" spans="1:2" ht="15">
      <c r="A22" s="4" t="s">
        <v>31</v>
      </c>
      <c r="B22" s="8">
        <f>' Scoring Inst Summary'!B4</f>
        <v>0</v>
      </c>
    </row>
    <row r="23" spans="1:2" ht="15">
      <c r="A23" s="4" t="s">
        <v>32</v>
      </c>
      <c r="B23" s="8">
        <f>' Scoring Inst Summary'!B5</f>
        <v>0</v>
      </c>
    </row>
    <row r="24" spans="1:2" ht="15">
      <c r="A24" s="4" t="s">
        <v>33</v>
      </c>
      <c r="B24" s="8">
        <f>' Scoring Inst Summary'!B6</f>
        <v>0</v>
      </c>
    </row>
    <row r="25" spans="1:2" ht="15">
      <c r="A25" s="4" t="s">
        <v>34</v>
      </c>
      <c r="B25" s="8">
        <f>' Scoring Inst Summary'!B7</f>
        <v>0</v>
      </c>
    </row>
    <row r="26" spans="1:2" ht="15">
      <c r="A26" s="4" t="s">
        <v>35</v>
      </c>
      <c r="B26" s="8">
        <f>' Scoring Inst Summary'!B8</f>
        <v>0</v>
      </c>
    </row>
  </sheetData>
  <sheetProtection password="DF63" sheet="1"/>
  <printOptions/>
  <pageMargins left="0.7" right="0.7" top="0.75" bottom="0.75" header="0.3" footer="0.3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17.28125" defaultRowHeight="15"/>
  <cols>
    <col min="1" max="1" width="14.7109375" style="20" customWidth="1"/>
    <col min="2" max="2" width="31.7109375" style="10" customWidth="1"/>
    <col min="3" max="3" width="43.00390625" style="10" customWidth="1"/>
    <col min="4" max="4" width="7.7109375" style="18" customWidth="1"/>
    <col min="5" max="5" width="10.57421875" style="24" customWidth="1"/>
    <col min="6" max="6" width="17.28125" style="33" customWidth="1"/>
    <col min="7" max="8" width="14.421875" style="33" hidden="1" customWidth="1"/>
    <col min="9" max="10" width="16.421875" style="33" hidden="1" customWidth="1"/>
    <col min="11" max="12" width="14.421875" style="33" hidden="1" customWidth="1"/>
    <col min="13" max="16384" width="17.28125" style="10" customWidth="1"/>
  </cols>
  <sheetData>
    <row r="1" spans="1:12" ht="30">
      <c r="A1" s="69" t="s">
        <v>8</v>
      </c>
      <c r="B1" s="90" t="s">
        <v>5</v>
      </c>
      <c r="C1" s="90" t="s">
        <v>6</v>
      </c>
      <c r="D1" s="68" t="s">
        <v>114</v>
      </c>
      <c r="E1" s="68" t="s">
        <v>15</v>
      </c>
      <c r="F1" s="90" t="s">
        <v>36</v>
      </c>
      <c r="G1" s="86" t="s">
        <v>102</v>
      </c>
      <c r="H1" s="86" t="s">
        <v>105</v>
      </c>
      <c r="I1" s="86" t="s">
        <v>103</v>
      </c>
      <c r="J1" s="86" t="s">
        <v>106</v>
      </c>
      <c r="K1" s="87" t="s">
        <v>104</v>
      </c>
      <c r="L1" s="87" t="s">
        <v>107</v>
      </c>
    </row>
    <row r="2" spans="1:12" ht="120">
      <c r="A2" s="107" t="s">
        <v>128</v>
      </c>
      <c r="B2" s="97" t="s">
        <v>42</v>
      </c>
      <c r="C2" s="99" t="s">
        <v>132</v>
      </c>
      <c r="D2" s="60"/>
      <c r="E2" s="56"/>
      <c r="F2" s="73"/>
      <c r="G2" s="37"/>
      <c r="H2" s="37"/>
      <c r="I2" s="37"/>
      <c r="J2" s="37"/>
      <c r="K2" s="37"/>
      <c r="L2" s="37"/>
    </row>
    <row r="3" spans="1:12" ht="90">
      <c r="A3" s="107" t="s">
        <v>129</v>
      </c>
      <c r="B3" s="97" t="s">
        <v>50</v>
      </c>
      <c r="C3" s="99" t="s">
        <v>133</v>
      </c>
      <c r="D3" s="60" t="s">
        <v>109</v>
      </c>
      <c r="E3" s="56"/>
      <c r="F3" s="73"/>
      <c r="G3" s="37"/>
      <c r="H3" s="37"/>
      <c r="I3" s="37"/>
      <c r="J3" s="37"/>
      <c r="K3" s="37"/>
      <c r="L3" s="37"/>
    </row>
    <row r="4" spans="1:12" ht="90" hidden="1">
      <c r="A4" s="107" t="s">
        <v>130</v>
      </c>
      <c r="B4" s="97" t="s">
        <v>49</v>
      </c>
      <c r="C4" s="99" t="s">
        <v>134</v>
      </c>
      <c r="D4" s="60" t="s">
        <v>109</v>
      </c>
      <c r="E4" s="56"/>
      <c r="F4" s="73"/>
      <c r="G4" s="37"/>
      <c r="H4" s="37"/>
      <c r="I4" s="37"/>
      <c r="J4" s="37"/>
      <c r="K4" s="37"/>
      <c r="L4" s="37"/>
    </row>
    <row r="5" spans="1:12" ht="60">
      <c r="A5" s="107" t="s">
        <v>130</v>
      </c>
      <c r="B5" s="97" t="s">
        <v>148</v>
      </c>
      <c r="C5" s="99" t="s">
        <v>149</v>
      </c>
      <c r="D5" s="60"/>
      <c r="E5" s="56"/>
      <c r="F5" s="73"/>
      <c r="G5" s="37"/>
      <c r="H5" s="37"/>
      <c r="I5" s="37"/>
      <c r="J5" s="37"/>
      <c r="K5" s="37"/>
      <c r="L5" s="37"/>
    </row>
    <row r="6" spans="1:12" ht="60">
      <c r="A6" s="107" t="s">
        <v>130</v>
      </c>
      <c r="B6" s="97" t="s">
        <v>148</v>
      </c>
      <c r="C6" s="99" t="s">
        <v>150</v>
      </c>
      <c r="D6" s="60"/>
      <c r="E6" s="56"/>
      <c r="F6" s="73"/>
      <c r="G6" s="37"/>
      <c r="H6" s="37"/>
      <c r="I6" s="37"/>
      <c r="J6" s="37"/>
      <c r="K6" s="37"/>
      <c r="L6" s="37"/>
    </row>
    <row r="7" spans="1:12" ht="90">
      <c r="A7" s="107" t="s">
        <v>131</v>
      </c>
      <c r="B7" s="95" t="s">
        <v>113</v>
      </c>
      <c r="C7" s="99" t="s">
        <v>134</v>
      </c>
      <c r="D7" s="60" t="s">
        <v>109</v>
      </c>
      <c r="E7" s="56"/>
      <c r="F7" s="73"/>
      <c r="G7" s="36"/>
      <c r="H7" s="36"/>
      <c r="I7" s="36"/>
      <c r="J7" s="36"/>
      <c r="K7" s="36"/>
      <c r="L7" s="36"/>
    </row>
    <row r="8" spans="1:12" ht="90">
      <c r="A8" s="108" t="s">
        <v>147</v>
      </c>
      <c r="B8" s="98" t="s">
        <v>44</v>
      </c>
      <c r="C8" s="99" t="s">
        <v>135</v>
      </c>
      <c r="D8" s="60" t="s">
        <v>109</v>
      </c>
      <c r="E8" s="56"/>
      <c r="F8" s="74"/>
      <c r="G8" s="36"/>
      <c r="H8" s="36"/>
      <c r="I8" s="36"/>
      <c r="J8" s="36"/>
      <c r="K8" s="36"/>
      <c r="L8" s="36"/>
    </row>
    <row r="9" spans="1:12" ht="15">
      <c r="A9" s="88" t="s">
        <v>3</v>
      </c>
      <c r="B9" s="89"/>
      <c r="C9" s="29"/>
      <c r="D9" s="96"/>
      <c r="E9" s="52">
        <f>SUM(E2:E8)</f>
        <v>0</v>
      </c>
      <c r="F9" s="74"/>
      <c r="G9" s="36"/>
      <c r="H9" s="36"/>
      <c r="I9" s="36"/>
      <c r="J9" s="36"/>
      <c r="K9" s="36"/>
      <c r="L9" s="36"/>
    </row>
    <row r="10" spans="1:12" s="22" customFormat="1" ht="15">
      <c r="A10" s="21"/>
      <c r="D10" s="19"/>
      <c r="E10" s="23"/>
      <c r="F10" s="7"/>
      <c r="G10" s="39"/>
      <c r="H10" s="39"/>
      <c r="I10" s="39"/>
      <c r="J10" s="39"/>
      <c r="K10" s="39"/>
      <c r="L10" s="39"/>
    </row>
    <row r="11" spans="1:12" s="22" customFormat="1" ht="15">
      <c r="A11" s="11" t="s">
        <v>30</v>
      </c>
      <c r="B11" s="8">
        <f>' Scoring Inst Summary'!B3</f>
        <v>0</v>
      </c>
      <c r="D11" s="19"/>
      <c r="E11" s="23"/>
      <c r="F11" s="7"/>
      <c r="G11" s="39"/>
      <c r="H11" s="39"/>
      <c r="I11" s="39"/>
      <c r="J11" s="39"/>
      <c r="K11" s="39"/>
      <c r="L11" s="39"/>
    </row>
    <row r="12" spans="1:12" s="22" customFormat="1" ht="15">
      <c r="A12" s="11" t="s">
        <v>31</v>
      </c>
      <c r="B12" s="8">
        <f>' Scoring Inst Summary'!B4</f>
        <v>0</v>
      </c>
      <c r="D12" s="19"/>
      <c r="E12" s="23"/>
      <c r="F12" s="7"/>
      <c r="G12" s="33"/>
      <c r="H12" s="33"/>
      <c r="I12" s="33"/>
      <c r="J12" s="33"/>
      <c r="K12" s="33"/>
      <c r="L12" s="33"/>
    </row>
    <row r="13" spans="1:12" s="22" customFormat="1" ht="15">
      <c r="A13" s="11" t="s">
        <v>32</v>
      </c>
      <c r="B13" s="8">
        <f>' Scoring Inst Summary'!B5</f>
        <v>0</v>
      </c>
      <c r="D13" s="19"/>
      <c r="E13" s="23"/>
      <c r="F13" s="7"/>
      <c r="G13" s="33"/>
      <c r="H13" s="33"/>
      <c r="I13" s="33"/>
      <c r="J13" s="33"/>
      <c r="K13" s="33"/>
      <c r="L13" s="33"/>
    </row>
    <row r="14" spans="1:12" s="22" customFormat="1" ht="15">
      <c r="A14" s="11" t="s">
        <v>33</v>
      </c>
      <c r="B14" s="8">
        <f>' Scoring Inst Summary'!B6</f>
        <v>0</v>
      </c>
      <c r="D14" s="19"/>
      <c r="E14" s="23"/>
      <c r="F14" s="7"/>
      <c r="G14" s="33"/>
      <c r="H14" s="33"/>
      <c r="I14" s="33"/>
      <c r="J14" s="33"/>
      <c r="K14" s="33"/>
      <c r="L14" s="33"/>
    </row>
    <row r="15" spans="1:12" s="22" customFormat="1" ht="15">
      <c r="A15" s="11" t="s">
        <v>34</v>
      </c>
      <c r="B15" s="8">
        <f>' Scoring Inst Summary'!B7</f>
        <v>0</v>
      </c>
      <c r="D15" s="19"/>
      <c r="E15" s="23"/>
      <c r="F15" s="7"/>
      <c r="G15" s="33"/>
      <c r="H15" s="33"/>
      <c r="I15" s="33"/>
      <c r="J15" s="33"/>
      <c r="K15" s="33"/>
      <c r="L15" s="33"/>
    </row>
    <row r="16" spans="1:12" s="22" customFormat="1" ht="15">
      <c r="A16" s="11" t="s">
        <v>35</v>
      </c>
      <c r="B16" s="8">
        <f>' Scoring Inst Summary'!B8</f>
        <v>0</v>
      </c>
      <c r="D16" s="19"/>
      <c r="E16" s="23"/>
      <c r="F16" s="7"/>
      <c r="G16" s="33"/>
      <c r="H16" s="33"/>
      <c r="I16" s="33"/>
      <c r="J16" s="33"/>
      <c r="K16" s="33"/>
      <c r="L16" s="33"/>
    </row>
    <row r="17" spans="1:12" s="22" customFormat="1" ht="15">
      <c r="A17" s="21"/>
      <c r="D17" s="19"/>
      <c r="E17" s="23"/>
      <c r="F17" s="7"/>
      <c r="G17" s="33"/>
      <c r="H17" s="33"/>
      <c r="I17" s="33"/>
      <c r="J17" s="33"/>
      <c r="K17" s="33"/>
      <c r="L17" s="33"/>
    </row>
    <row r="18" spans="1:12" s="22" customFormat="1" ht="15">
      <c r="A18" s="21"/>
      <c r="D18" s="19"/>
      <c r="E18" s="23"/>
      <c r="F18" s="7"/>
      <c r="G18" s="33"/>
      <c r="H18" s="33"/>
      <c r="I18" s="33"/>
      <c r="J18" s="33"/>
      <c r="K18" s="33"/>
      <c r="L18" s="33"/>
    </row>
    <row r="19" spans="1:12" s="22" customFormat="1" ht="15">
      <c r="A19" s="21"/>
      <c r="D19" s="19"/>
      <c r="E19" s="23"/>
      <c r="F19" s="7"/>
      <c r="G19" s="33"/>
      <c r="H19" s="33"/>
      <c r="I19" s="33"/>
      <c r="J19" s="33"/>
      <c r="K19" s="33"/>
      <c r="L19" s="33"/>
    </row>
    <row r="20" spans="1:12" s="22" customFormat="1" ht="15">
      <c r="A20" s="21"/>
      <c r="D20" s="19"/>
      <c r="E20" s="23"/>
      <c r="F20" s="7"/>
      <c r="G20" s="33"/>
      <c r="H20" s="33"/>
      <c r="I20" s="33"/>
      <c r="J20" s="33"/>
      <c r="K20" s="33"/>
      <c r="L20" s="33"/>
    </row>
    <row r="21" spans="1:12" s="22" customFormat="1" ht="15">
      <c r="A21" s="21"/>
      <c r="D21" s="19"/>
      <c r="E21" s="23"/>
      <c r="F21" s="7"/>
      <c r="G21" s="33"/>
      <c r="H21" s="33"/>
      <c r="I21" s="33"/>
      <c r="J21" s="33"/>
      <c r="K21" s="33"/>
      <c r="L21" s="33"/>
    </row>
    <row r="22" spans="1:12" s="22" customFormat="1" ht="15">
      <c r="A22" s="21"/>
      <c r="D22" s="19"/>
      <c r="E22" s="23"/>
      <c r="F22" s="7"/>
      <c r="G22" s="33"/>
      <c r="H22" s="33"/>
      <c r="I22" s="33"/>
      <c r="J22" s="33"/>
      <c r="K22" s="33"/>
      <c r="L22" s="33"/>
    </row>
    <row r="23" spans="1:12" s="22" customFormat="1" ht="15">
      <c r="A23" s="21"/>
      <c r="D23" s="19"/>
      <c r="E23" s="23"/>
      <c r="F23" s="7"/>
      <c r="G23" s="33"/>
      <c r="H23" s="33"/>
      <c r="I23" s="33"/>
      <c r="J23" s="33"/>
      <c r="K23" s="33"/>
      <c r="L23" s="33"/>
    </row>
    <row r="24" spans="1:12" s="22" customFormat="1" ht="15">
      <c r="A24" s="21"/>
      <c r="D24" s="19"/>
      <c r="E24" s="23"/>
      <c r="F24" s="7"/>
      <c r="G24" s="33"/>
      <c r="H24" s="33"/>
      <c r="I24" s="33"/>
      <c r="J24" s="33"/>
      <c r="K24" s="33"/>
      <c r="L24" s="33"/>
    </row>
    <row r="25" spans="1:12" s="22" customFormat="1" ht="15">
      <c r="A25" s="21"/>
      <c r="D25" s="19"/>
      <c r="E25" s="23"/>
      <c r="F25" s="7"/>
      <c r="G25" s="33"/>
      <c r="H25" s="33"/>
      <c r="I25" s="33"/>
      <c r="J25" s="33"/>
      <c r="K25" s="33"/>
      <c r="L25" s="33"/>
    </row>
    <row r="26" spans="1:12" s="22" customFormat="1" ht="15">
      <c r="A26" s="21"/>
      <c r="D26" s="19"/>
      <c r="E26" s="23"/>
      <c r="F26" s="7"/>
      <c r="G26" s="33"/>
      <c r="H26" s="33"/>
      <c r="I26" s="33"/>
      <c r="J26" s="33"/>
      <c r="K26" s="33"/>
      <c r="L26" s="33"/>
    </row>
  </sheetData>
  <sheetProtection password="DF63" sheet="1"/>
  <printOptions/>
  <pageMargins left="0.7" right="0.7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ntrejo</dc:creator>
  <cp:keywords/>
  <dc:description/>
  <cp:lastModifiedBy>Camille</cp:lastModifiedBy>
  <cp:lastPrinted>2016-08-04T16:07:20Z</cp:lastPrinted>
  <dcterms:created xsi:type="dcterms:W3CDTF">2016-02-16T19:12:24Z</dcterms:created>
  <dcterms:modified xsi:type="dcterms:W3CDTF">2017-02-22T18:10:45Z</dcterms:modified>
  <cp:category/>
  <cp:version/>
  <cp:contentType/>
  <cp:contentStatus/>
</cp:coreProperties>
</file>